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przetarg zywność 2023\SWZ wraz załącznikami\"/>
    </mc:Choice>
  </mc:AlternateContent>
  <xr:revisionPtr revIDLastSave="0" documentId="13_ncr:1_{FB025B8D-7A9E-46AE-B628-7F51977637C0}" xr6:coauthVersionLast="47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CZĘŚĆ 3 mięso, wedliny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" l="1"/>
  <c r="F35" i="4"/>
  <c r="I35" i="4" s="1"/>
  <c r="H34" i="4"/>
  <c r="F34" i="4"/>
  <c r="I34" i="4" s="1"/>
  <c r="H33" i="4"/>
  <c r="F33" i="4"/>
  <c r="I33" i="4" s="1"/>
  <c r="H32" i="4"/>
  <c r="F32" i="4"/>
  <c r="I32" i="4" s="1"/>
  <c r="H31" i="4"/>
  <c r="F31" i="4"/>
  <c r="I31" i="4" s="1"/>
  <c r="H30" i="4"/>
  <c r="F30" i="4"/>
  <c r="I30" i="4" s="1"/>
  <c r="H29" i="4"/>
  <c r="F29" i="4"/>
  <c r="I29" i="4" s="1"/>
  <c r="H28" i="4"/>
  <c r="F28" i="4"/>
  <c r="I28" i="4" s="1"/>
  <c r="H27" i="4"/>
  <c r="F27" i="4"/>
  <c r="I27" i="4" s="1"/>
  <c r="H26" i="4"/>
  <c r="F26" i="4"/>
  <c r="I26" i="4" s="1"/>
  <c r="H25" i="4"/>
  <c r="F25" i="4"/>
  <c r="I25" i="4" s="1"/>
  <c r="H24" i="4"/>
  <c r="F24" i="4"/>
  <c r="I24" i="4" s="1"/>
  <c r="H23" i="4"/>
  <c r="F23" i="4"/>
  <c r="I23" i="4" s="1"/>
  <c r="H22" i="4"/>
  <c r="F22" i="4"/>
  <c r="I22" i="4" s="1"/>
  <c r="H21" i="4"/>
  <c r="F21" i="4"/>
  <c r="I21" i="4" s="1"/>
  <c r="H20" i="4"/>
  <c r="F20" i="4"/>
  <c r="I20" i="4" s="1"/>
  <c r="H19" i="4"/>
  <c r="F19" i="4"/>
  <c r="I19" i="4" s="1"/>
  <c r="H18" i="4"/>
  <c r="F18" i="4"/>
  <c r="I18" i="4" s="1"/>
  <c r="H17" i="4"/>
  <c r="F17" i="4"/>
  <c r="I17" i="4" s="1"/>
  <c r="H16" i="4"/>
  <c r="F16" i="4"/>
  <c r="I16" i="4" s="1"/>
  <c r="H15" i="4"/>
  <c r="F15" i="4"/>
  <c r="I15" i="4" s="1"/>
  <c r="H14" i="4"/>
  <c r="F14" i="4"/>
  <c r="I14" i="4" s="1"/>
  <c r="H13" i="4"/>
  <c r="F13" i="4"/>
  <c r="I13" i="4" s="1"/>
  <c r="H12" i="4"/>
  <c r="F12" i="4"/>
  <c r="I12" i="4" s="1"/>
  <c r="H36" i="4" l="1"/>
  <c r="I36" i="4"/>
  <c r="H37" i="4" l="1"/>
</calcChain>
</file>

<file path=xl/sharedStrings.xml><?xml version="1.0" encoding="utf-8"?>
<sst xmlns="http://schemas.openxmlformats.org/spreadsheetml/2006/main" count="67" uniqueCount="45">
  <si>
    <t>Lp.</t>
  </si>
  <si>
    <t>NAZWA   ARTYKUŁU</t>
  </si>
  <si>
    <t>J.m.</t>
  </si>
  <si>
    <t>kg</t>
  </si>
  <si>
    <t xml:space="preserve">kg </t>
  </si>
  <si>
    <t>RAZEM</t>
  </si>
  <si>
    <t>VAT</t>
  </si>
  <si>
    <t xml:space="preserve">Cena jedn.
bez VAT, zł
</t>
  </si>
  <si>
    <t xml:space="preserve">Cena jedn.
z VAT, zł
</t>
  </si>
  <si>
    <t>Wartość
bez VAT</t>
  </si>
  <si>
    <t>Wartość
z VAT</t>
  </si>
  <si>
    <t>UWAGA!
W celu wyliczenia ceny oferty należy uzupełnić wyłącznie kolumny:      
- Cena jedn. bez VAT, zł
- Stawka VAT w %
Pozostałe dane zostaną uzupełnione automatycznie, przy czym wartość bez VAT i wartość z VAT jest zaokąglana do 2 miejsc po przecinku (do 1 grosza).
UWAGA!
Wyliczenia wykonane w inny sposób będę traktowane jako niezgodne z SWZ.</t>
  </si>
  <si>
    <t>.........................................................................</t>
  </si>
  <si>
    <t xml:space="preserve">(data i podpisy osób upoważnionych do składania </t>
  </si>
  <si>
    <t>oświadczeń woli w imieniu wykonawcy)</t>
  </si>
  <si>
    <t>Stawka                                                  VAT
w %</t>
  </si>
  <si>
    <t>Mięso schab wieprzowy b/kości</t>
  </si>
  <si>
    <t>Mięso szynka wieprzowa b/kości „kulka”</t>
  </si>
  <si>
    <t>Mięso łopatka wieprzowa b/kości</t>
  </si>
  <si>
    <t>Filet z kurczaka</t>
  </si>
  <si>
    <t>Dramstiki</t>
  </si>
  <si>
    <t>Porcje rosołowe</t>
  </si>
  <si>
    <t>Filet z indyka</t>
  </si>
  <si>
    <t>Udko z kurczaka</t>
  </si>
  <si>
    <t>Mięso karczek wieprzowy b/kości</t>
  </si>
  <si>
    <t>Kiełbasa krakowska sucha</t>
  </si>
  <si>
    <t>Kiełbasa szynkowa wieprzowa</t>
  </si>
  <si>
    <t>Kiełbasa toruńska</t>
  </si>
  <si>
    <t>Kiełbasa wiejska</t>
  </si>
  <si>
    <t>Kiełbasa krakowska parzona</t>
  </si>
  <si>
    <t>Boczek wędzony</t>
  </si>
  <si>
    <t>Polędwica z kurczaka</t>
  </si>
  <si>
    <t>Polędwica  sopocka</t>
  </si>
  <si>
    <t>Filet pieczony z indyka</t>
  </si>
  <si>
    <t>Pasztet pieczony</t>
  </si>
  <si>
    <t>Słonina</t>
  </si>
  <si>
    <t>Szynka wieprzowa gotowana</t>
  </si>
  <si>
    <t>Kiełbasa drobiowa średnica 7-10 cm  (dębowa)</t>
  </si>
  <si>
    <t>Ilość na 6 m-cy</t>
  </si>
  <si>
    <t>Parówki drobiowe</t>
  </si>
  <si>
    <t>15100000-9, 15110000-2</t>
  </si>
  <si>
    <t xml:space="preserve">zakup wraz z sukcesywną dostawą artykułów żywnościowych na potrzeby stołówki Zakopiańskiego Centrum Edukacji im. H. Modrzejewskiej w Zakopanem </t>
  </si>
  <si>
    <t>Załącznik nr 1.3 do SWZ Formularz cenowy</t>
  </si>
  <si>
    <t xml:space="preserve">CZĘŚĆ nr  3 mięso, wędliny, </t>
  </si>
  <si>
    <t>Frankfurterki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</si>
</sst>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_z_ł"/>
  </numFmts>
  <fonts count="13" x14ac:knownFonts="1">
    <font>
      <sz val="10"/>
      <name val="Arial CE"/>
      <charset val="238"/>
    </font>
    <font>
      <sz val="12"/>
      <color indexed="8"/>
      <name val="Times New Roman"/>
      <family val="2"/>
    </font>
    <font>
      <sz val="14"/>
      <color indexed="8"/>
      <name val="Calibri"/>
      <family val="2"/>
      <charset val="1"/>
    </font>
    <font>
      <sz val="14"/>
      <name val="Calibri"/>
      <family val="2"/>
      <charset val="1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4"/>
      <name val="Calibri"/>
      <family val="2"/>
      <charset val="1"/>
    </font>
    <font>
      <b/>
      <sz val="12"/>
      <name val="Calibri"/>
      <family val="2"/>
      <charset val="238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Alignment="1">
      <alignment wrapText="1"/>
    </xf>
    <xf numFmtId="0" fontId="3" fillId="0" borderId="0" xfId="0" applyFont="1" applyFill="1" applyBorder="1" applyAlignment="1"/>
    <xf numFmtId="165" fontId="3" fillId="0" borderId="0" xfId="0" applyNumberFormat="1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3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64" fontId="5" fillId="0" borderId="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/>
    <xf numFmtId="0" fontId="3" fillId="0" borderId="6" xfId="0" applyFont="1" applyFill="1" applyBorder="1" applyAlignment="1">
      <alignment horizontal="center"/>
    </xf>
    <xf numFmtId="9" fontId="11" fillId="0" borderId="0" xfId="0" applyNumberFormat="1" applyFont="1" applyAlignment="1"/>
    <xf numFmtId="9" fontId="12" fillId="0" borderId="0" xfId="0" applyNumberFormat="1" applyFont="1" applyAlignment="1">
      <alignment vertical="center"/>
    </xf>
    <xf numFmtId="0" fontId="3" fillId="0" borderId="5" xfId="0" applyFont="1" applyFill="1" applyBorder="1" applyAlignment="1">
      <alignment horizontal="center" wrapText="1"/>
    </xf>
    <xf numFmtId="164" fontId="3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F42A-EEF8-4F38-9554-C70BC7159670}">
  <dimension ref="A1:K471"/>
  <sheetViews>
    <sheetView tabSelected="1" topLeftCell="A13" workbookViewId="0">
      <selection activeCell="E25" sqref="E25"/>
    </sheetView>
  </sheetViews>
  <sheetFormatPr defaultColWidth="9" defaultRowHeight="18" x14ac:dyDescent="0.35"/>
  <cols>
    <col min="1" max="1" width="7.6640625" style="49" customWidth="1"/>
    <col min="2" max="2" width="66" style="48" customWidth="1"/>
    <col min="3" max="3" width="10" style="17" customWidth="1"/>
    <col min="4" max="4" width="14.21875" style="17" customWidth="1"/>
    <col min="5" max="5" width="16.109375" style="17" customWidth="1"/>
    <col min="6" max="6" width="12.109375" style="17" customWidth="1"/>
    <col min="7" max="7" width="12.21875" style="17" customWidth="1"/>
    <col min="8" max="8" width="16.21875" style="17" customWidth="1"/>
    <col min="9" max="9" width="21.33203125" style="17" customWidth="1"/>
    <col min="10" max="11" width="9" style="17"/>
    <col min="12" max="12" width="19.109375" style="17" customWidth="1"/>
    <col min="13" max="13" width="17.33203125" style="17" customWidth="1"/>
    <col min="14" max="16384" width="9" style="17"/>
  </cols>
  <sheetData>
    <row r="1" spans="1:11" ht="9" customHeight="1" x14ac:dyDescent="0.35">
      <c r="A1" s="9"/>
      <c r="B1" s="9"/>
      <c r="C1" s="9"/>
      <c r="D1" s="9"/>
      <c r="E1" s="9"/>
      <c r="F1" s="9"/>
    </row>
    <row r="2" spans="1:11" s="9" customFormat="1" x14ac:dyDescent="0.35">
      <c r="B2" s="11" t="s">
        <v>42</v>
      </c>
    </row>
    <row r="3" spans="1:11" s="9" customFormat="1" ht="7.8" customHeight="1" x14ac:dyDescent="0.35">
      <c r="B3" s="11"/>
    </row>
    <row r="4" spans="1:11" s="10" customFormat="1" ht="41.4" customHeight="1" x14ac:dyDescent="0.4">
      <c r="B4" s="61" t="s">
        <v>41</v>
      </c>
      <c r="C4" s="61"/>
      <c r="D4" s="61"/>
      <c r="E4" s="61"/>
      <c r="F4" s="61"/>
      <c r="G4" s="61"/>
      <c r="H4" s="61"/>
      <c r="I4" s="61"/>
      <c r="J4" s="5"/>
      <c r="K4" s="5"/>
    </row>
    <row r="5" spans="1:11" s="9" customFormat="1" ht="13.8" customHeight="1" x14ac:dyDescent="0.35">
      <c r="B5" s="18"/>
      <c r="G5" s="6"/>
      <c r="H5" s="7"/>
      <c r="I5" s="8"/>
      <c r="J5" s="8"/>
      <c r="K5" s="8"/>
    </row>
    <row r="6" spans="1:11" s="9" customFormat="1" ht="169.2" customHeight="1" x14ac:dyDescent="0.35">
      <c r="B6" s="62" t="s">
        <v>11</v>
      </c>
      <c r="C6" s="62"/>
      <c r="D6" s="62"/>
      <c r="E6" s="62"/>
      <c r="F6" s="62"/>
      <c r="G6" s="62"/>
      <c r="H6" s="62"/>
      <c r="I6" s="62"/>
    </row>
    <row r="7" spans="1:11" ht="1.8" customHeight="1" x14ac:dyDescent="0.35">
      <c r="A7" s="3"/>
      <c r="B7" s="40"/>
      <c r="C7" s="19"/>
      <c r="D7" s="37"/>
      <c r="E7" s="20"/>
      <c r="F7" s="20"/>
      <c r="G7" s="21"/>
      <c r="H7" s="20"/>
      <c r="I7" s="20"/>
    </row>
    <row r="8" spans="1:11" ht="20.100000000000001" customHeight="1" x14ac:dyDescent="0.35">
      <c r="A8" s="17"/>
      <c r="B8" s="18" t="s">
        <v>43</v>
      </c>
    </row>
    <row r="9" spans="1:11" ht="20.100000000000001" customHeight="1" x14ac:dyDescent="0.35">
      <c r="A9" s="22"/>
      <c r="B9" s="18" t="s">
        <v>40</v>
      </c>
      <c r="C9" s="2"/>
      <c r="D9" s="23"/>
      <c r="E9" s="2"/>
      <c r="F9" s="2"/>
      <c r="G9" s="24"/>
      <c r="H9" s="2"/>
      <c r="I9" s="2"/>
    </row>
    <row r="10" spans="1:11" ht="7.2" customHeight="1" x14ac:dyDescent="0.35">
      <c r="A10" s="22"/>
      <c r="B10" s="18"/>
      <c r="C10" s="2"/>
      <c r="D10" s="23"/>
      <c r="E10" s="2"/>
      <c r="F10" s="2"/>
      <c r="G10" s="24"/>
      <c r="H10" s="2"/>
      <c r="I10" s="2"/>
    </row>
    <row r="11" spans="1:11" ht="57" customHeight="1" thickBot="1" x14ac:dyDescent="0.4">
      <c r="A11" s="25" t="s">
        <v>0</v>
      </c>
      <c r="B11" s="26" t="s">
        <v>1</v>
      </c>
      <c r="C11" s="27" t="s">
        <v>2</v>
      </c>
      <c r="D11" s="28" t="s">
        <v>38</v>
      </c>
      <c r="E11" s="28" t="s">
        <v>7</v>
      </c>
      <c r="F11" s="28" t="s">
        <v>8</v>
      </c>
      <c r="G11" s="29" t="s">
        <v>15</v>
      </c>
      <c r="H11" s="27" t="s">
        <v>9</v>
      </c>
      <c r="I11" s="27" t="s">
        <v>10</v>
      </c>
    </row>
    <row r="12" spans="1:11" ht="20.100000000000001" customHeight="1" thickBot="1" x14ac:dyDescent="0.4">
      <c r="A12" s="30">
        <v>1</v>
      </c>
      <c r="B12" s="58" t="s">
        <v>16</v>
      </c>
      <c r="C12" s="14" t="s">
        <v>3</v>
      </c>
      <c r="D12" s="41">
        <v>400</v>
      </c>
      <c r="E12" s="31"/>
      <c r="F12" s="13">
        <f t="shared" ref="F12:F35" si="0">E12*G12+E12</f>
        <v>0</v>
      </c>
      <c r="G12" s="32"/>
      <c r="H12" s="33">
        <f>ROUND(E12*D12,2)</f>
        <v>0</v>
      </c>
      <c r="I12" s="33">
        <f>ROUND(F12*D12,2)</f>
        <v>0</v>
      </c>
    </row>
    <row r="13" spans="1:11" ht="20.100000000000001" customHeight="1" thickBot="1" x14ac:dyDescent="0.4">
      <c r="A13" s="30">
        <v>2</v>
      </c>
      <c r="B13" s="59" t="s">
        <v>17</v>
      </c>
      <c r="C13" s="15" t="s">
        <v>3</v>
      </c>
      <c r="D13" s="35">
        <v>700</v>
      </c>
      <c r="E13" s="12"/>
      <c r="F13" s="13">
        <f t="shared" si="0"/>
        <v>0</v>
      </c>
      <c r="G13" s="32"/>
      <c r="H13" s="33">
        <f t="shared" ref="H13:H19" si="1">ROUND(E13*D13,2)</f>
        <v>0</v>
      </c>
      <c r="I13" s="33">
        <f t="shared" ref="I13:I19" si="2">ROUND(F13*D13,2)</f>
        <v>0</v>
      </c>
    </row>
    <row r="14" spans="1:11" ht="20.100000000000001" customHeight="1" thickBot="1" x14ac:dyDescent="0.4">
      <c r="A14" s="30">
        <v>3</v>
      </c>
      <c r="B14" s="59" t="s">
        <v>18</v>
      </c>
      <c r="C14" s="15" t="s">
        <v>3</v>
      </c>
      <c r="D14" s="35">
        <v>200</v>
      </c>
      <c r="E14" s="12"/>
      <c r="F14" s="13">
        <f t="shared" si="0"/>
        <v>0</v>
      </c>
      <c r="G14" s="32"/>
      <c r="H14" s="33">
        <f t="shared" si="1"/>
        <v>0</v>
      </c>
      <c r="I14" s="33">
        <f t="shared" si="2"/>
        <v>0</v>
      </c>
    </row>
    <row r="15" spans="1:11" ht="20.100000000000001" customHeight="1" thickBot="1" x14ac:dyDescent="0.4">
      <c r="A15" s="30">
        <v>4</v>
      </c>
      <c r="B15" s="59" t="s">
        <v>19</v>
      </c>
      <c r="C15" s="15" t="s">
        <v>3</v>
      </c>
      <c r="D15" s="35">
        <v>550</v>
      </c>
      <c r="E15" s="12"/>
      <c r="F15" s="13">
        <f t="shared" si="0"/>
        <v>0</v>
      </c>
      <c r="G15" s="32"/>
      <c r="H15" s="33">
        <f t="shared" si="1"/>
        <v>0</v>
      </c>
      <c r="I15" s="33">
        <f t="shared" si="2"/>
        <v>0</v>
      </c>
    </row>
    <row r="16" spans="1:11" ht="20.100000000000001" customHeight="1" thickBot="1" x14ac:dyDescent="0.4">
      <c r="A16" s="30">
        <v>5</v>
      </c>
      <c r="B16" s="59" t="s">
        <v>20</v>
      </c>
      <c r="C16" s="15" t="s">
        <v>3</v>
      </c>
      <c r="D16" s="34">
        <v>225</v>
      </c>
      <c r="E16" s="12"/>
      <c r="F16" s="13">
        <f t="shared" si="0"/>
        <v>0</v>
      </c>
      <c r="G16" s="32"/>
      <c r="H16" s="33">
        <f t="shared" si="1"/>
        <v>0</v>
      </c>
      <c r="I16" s="33">
        <f t="shared" si="2"/>
        <v>0</v>
      </c>
    </row>
    <row r="17" spans="1:9" ht="20.399999999999999" customHeight="1" thickBot="1" x14ac:dyDescent="0.4">
      <c r="A17" s="30">
        <v>6</v>
      </c>
      <c r="B17" s="59" t="s">
        <v>21</v>
      </c>
      <c r="C17" s="16" t="s">
        <v>3</v>
      </c>
      <c r="D17" s="42">
        <v>200</v>
      </c>
      <c r="E17" s="39"/>
      <c r="F17" s="13">
        <f t="shared" si="0"/>
        <v>0</v>
      </c>
      <c r="G17" s="32"/>
      <c r="H17" s="33">
        <f t="shared" si="1"/>
        <v>0</v>
      </c>
      <c r="I17" s="33">
        <f t="shared" si="2"/>
        <v>0</v>
      </c>
    </row>
    <row r="18" spans="1:9" ht="23.25" customHeight="1" thickBot="1" x14ac:dyDescent="0.4">
      <c r="A18" s="30">
        <v>7</v>
      </c>
      <c r="B18" s="59" t="s">
        <v>22</v>
      </c>
      <c r="C18" s="16" t="s">
        <v>3</v>
      </c>
      <c r="D18" s="42">
        <v>230</v>
      </c>
      <c r="E18" s="39"/>
      <c r="F18" s="13">
        <f t="shared" si="0"/>
        <v>0</v>
      </c>
      <c r="G18" s="32"/>
      <c r="H18" s="33">
        <f t="shared" si="1"/>
        <v>0</v>
      </c>
      <c r="I18" s="33">
        <f t="shared" si="2"/>
        <v>0</v>
      </c>
    </row>
    <row r="19" spans="1:9" ht="21.45" customHeight="1" thickBot="1" x14ac:dyDescent="0.4">
      <c r="A19" s="30">
        <v>8</v>
      </c>
      <c r="B19" s="59" t="s">
        <v>23</v>
      </c>
      <c r="C19" s="38" t="s">
        <v>4</v>
      </c>
      <c r="D19" s="56">
        <v>80</v>
      </c>
      <c r="E19" s="54"/>
      <c r="F19" s="13">
        <f t="shared" si="0"/>
        <v>0</v>
      </c>
      <c r="G19" s="32"/>
      <c r="H19" s="33">
        <f t="shared" si="1"/>
        <v>0</v>
      </c>
      <c r="I19" s="33">
        <f t="shared" si="2"/>
        <v>0</v>
      </c>
    </row>
    <row r="20" spans="1:9" ht="22.35" customHeight="1" thickBot="1" x14ac:dyDescent="0.4">
      <c r="A20" s="30">
        <v>9</v>
      </c>
      <c r="B20" s="59" t="s">
        <v>24</v>
      </c>
      <c r="C20" s="57" t="s">
        <v>3</v>
      </c>
      <c r="D20" s="53">
        <v>30</v>
      </c>
      <c r="E20" s="55"/>
      <c r="F20" s="13">
        <f t="shared" si="0"/>
        <v>0</v>
      </c>
      <c r="G20" s="32"/>
      <c r="H20" s="44">
        <f>ROUND(E20*D20,2)</f>
        <v>0</v>
      </c>
      <c r="I20" s="44">
        <f>ROUND(F20*D20,2)</f>
        <v>0</v>
      </c>
    </row>
    <row r="21" spans="1:9" ht="20.100000000000001" customHeight="1" thickBot="1" x14ac:dyDescent="0.4">
      <c r="A21" s="30">
        <v>10</v>
      </c>
      <c r="B21" s="59" t="s">
        <v>25</v>
      </c>
      <c r="C21" s="14" t="s">
        <v>3</v>
      </c>
      <c r="D21" s="41">
        <v>13</v>
      </c>
      <c r="E21" s="43"/>
      <c r="F21" s="13">
        <f t="shared" si="0"/>
        <v>0</v>
      </c>
      <c r="G21" s="32"/>
      <c r="H21" s="44">
        <f t="shared" ref="H21:H35" si="3">ROUND(E21*D21,2)</f>
        <v>0</v>
      </c>
      <c r="I21" s="44">
        <f t="shared" ref="I21:I35" si="4">ROUND(F21*D21,2)</f>
        <v>0</v>
      </c>
    </row>
    <row r="22" spans="1:9" ht="20.100000000000001" customHeight="1" thickBot="1" x14ac:dyDescent="0.4">
      <c r="A22" s="30">
        <v>11</v>
      </c>
      <c r="B22" s="59" t="s">
        <v>26</v>
      </c>
      <c r="C22" s="15" t="s">
        <v>3</v>
      </c>
      <c r="D22" s="35">
        <v>20</v>
      </c>
      <c r="E22" s="43"/>
      <c r="F22" s="13">
        <f t="shared" si="0"/>
        <v>0</v>
      </c>
      <c r="G22" s="32"/>
      <c r="H22" s="44">
        <f t="shared" si="3"/>
        <v>0</v>
      </c>
      <c r="I22" s="44">
        <f t="shared" si="4"/>
        <v>0</v>
      </c>
    </row>
    <row r="23" spans="1:9" ht="20.100000000000001" customHeight="1" thickBot="1" x14ac:dyDescent="0.4">
      <c r="A23" s="30">
        <v>12</v>
      </c>
      <c r="B23" s="59" t="s">
        <v>27</v>
      </c>
      <c r="C23" s="15" t="s">
        <v>3</v>
      </c>
      <c r="D23" s="35">
        <v>25</v>
      </c>
      <c r="E23" s="43"/>
      <c r="F23" s="13">
        <f t="shared" si="0"/>
        <v>0</v>
      </c>
      <c r="G23" s="32"/>
      <c r="H23" s="44">
        <f t="shared" si="3"/>
        <v>0</v>
      </c>
      <c r="I23" s="44">
        <f t="shared" si="4"/>
        <v>0</v>
      </c>
    </row>
    <row r="24" spans="1:9" ht="20.100000000000001" customHeight="1" thickBot="1" x14ac:dyDescent="0.4">
      <c r="A24" s="30">
        <v>13</v>
      </c>
      <c r="B24" s="59" t="s">
        <v>28</v>
      </c>
      <c r="C24" s="15" t="s">
        <v>3</v>
      </c>
      <c r="D24" s="35">
        <v>5</v>
      </c>
      <c r="E24" s="43"/>
      <c r="F24" s="13">
        <f t="shared" si="0"/>
        <v>0</v>
      </c>
      <c r="G24" s="32"/>
      <c r="H24" s="44">
        <f t="shared" si="3"/>
        <v>0</v>
      </c>
      <c r="I24" s="44">
        <f t="shared" si="4"/>
        <v>0</v>
      </c>
    </row>
    <row r="25" spans="1:9" s="19" customFormat="1" ht="19.5" customHeight="1" thickBot="1" x14ac:dyDescent="0.4">
      <c r="A25" s="30">
        <v>14</v>
      </c>
      <c r="B25" s="59" t="s">
        <v>29</v>
      </c>
      <c r="C25" s="15" t="s">
        <v>3</v>
      </c>
      <c r="D25" s="35">
        <v>10</v>
      </c>
      <c r="E25" s="43"/>
      <c r="F25" s="13">
        <f t="shared" si="0"/>
        <v>0</v>
      </c>
      <c r="G25" s="32"/>
      <c r="H25" s="44">
        <f t="shared" si="3"/>
        <v>0</v>
      </c>
      <c r="I25" s="44">
        <f t="shared" si="4"/>
        <v>0</v>
      </c>
    </row>
    <row r="26" spans="1:9" s="19" customFormat="1" ht="19.5" customHeight="1" thickBot="1" x14ac:dyDescent="0.4">
      <c r="A26" s="30">
        <v>15</v>
      </c>
      <c r="B26" s="59" t="s">
        <v>30</v>
      </c>
      <c r="C26" s="15" t="s">
        <v>3</v>
      </c>
      <c r="D26" s="34">
        <v>20</v>
      </c>
      <c r="E26" s="45"/>
      <c r="F26" s="13">
        <f t="shared" si="0"/>
        <v>0</v>
      </c>
      <c r="G26" s="32"/>
      <c r="H26" s="44">
        <f t="shared" si="3"/>
        <v>0</v>
      </c>
      <c r="I26" s="44">
        <f t="shared" si="4"/>
        <v>0</v>
      </c>
    </row>
    <row r="27" spans="1:9" s="19" customFormat="1" ht="20.100000000000001" customHeight="1" thickBot="1" x14ac:dyDescent="0.4">
      <c r="A27" s="30">
        <v>16</v>
      </c>
      <c r="B27" s="59" t="s">
        <v>44</v>
      </c>
      <c r="C27" s="16" t="s">
        <v>3</v>
      </c>
      <c r="D27" s="42">
        <v>20</v>
      </c>
      <c r="E27" s="45"/>
      <c r="F27" s="13">
        <f t="shared" si="0"/>
        <v>0</v>
      </c>
      <c r="G27" s="32"/>
      <c r="H27" s="44">
        <f t="shared" si="3"/>
        <v>0</v>
      </c>
      <c r="I27" s="44">
        <f t="shared" si="4"/>
        <v>0</v>
      </c>
    </row>
    <row r="28" spans="1:9" s="19" customFormat="1" ht="20.100000000000001" customHeight="1" thickBot="1" x14ac:dyDescent="0.4">
      <c r="A28" s="30">
        <v>17</v>
      </c>
      <c r="B28" s="59" t="s">
        <v>31</v>
      </c>
      <c r="C28" s="16" t="s">
        <v>3</v>
      </c>
      <c r="D28" s="42">
        <v>30</v>
      </c>
      <c r="E28" s="45"/>
      <c r="F28" s="13">
        <f t="shared" si="0"/>
        <v>0</v>
      </c>
      <c r="G28" s="32"/>
      <c r="H28" s="44">
        <f t="shared" si="3"/>
        <v>0</v>
      </c>
      <c r="I28" s="44">
        <f t="shared" si="4"/>
        <v>0</v>
      </c>
    </row>
    <row r="29" spans="1:9" s="19" customFormat="1" ht="20.100000000000001" customHeight="1" thickBot="1" x14ac:dyDescent="0.4">
      <c r="A29" s="30">
        <v>18</v>
      </c>
      <c r="B29" s="59" t="s">
        <v>32</v>
      </c>
      <c r="C29" s="16" t="s">
        <v>4</v>
      </c>
      <c r="D29" s="42">
        <v>20</v>
      </c>
      <c r="E29" s="45"/>
      <c r="F29" s="13">
        <f t="shared" si="0"/>
        <v>0</v>
      </c>
      <c r="G29" s="32"/>
      <c r="H29" s="44">
        <f t="shared" si="3"/>
        <v>0</v>
      </c>
      <c r="I29" s="44">
        <f t="shared" si="4"/>
        <v>0</v>
      </c>
    </row>
    <row r="30" spans="1:9" ht="20.100000000000001" customHeight="1" thickBot="1" x14ac:dyDescent="0.4">
      <c r="A30" s="30">
        <v>19</v>
      </c>
      <c r="B30" s="59" t="s">
        <v>33</v>
      </c>
      <c r="C30" s="35" t="s">
        <v>3</v>
      </c>
      <c r="D30" s="35">
        <v>6</v>
      </c>
      <c r="E30" s="46"/>
      <c r="F30" s="13">
        <f t="shared" si="0"/>
        <v>0</v>
      </c>
      <c r="G30" s="32"/>
      <c r="H30" s="44">
        <f t="shared" si="3"/>
        <v>0</v>
      </c>
      <c r="I30" s="44">
        <f t="shared" si="4"/>
        <v>0</v>
      </c>
    </row>
    <row r="31" spans="1:9" ht="20.100000000000001" customHeight="1" thickBot="1" x14ac:dyDescent="0.4">
      <c r="A31" s="30">
        <v>20</v>
      </c>
      <c r="B31" s="59" t="s">
        <v>34</v>
      </c>
      <c r="C31" s="35" t="s">
        <v>3</v>
      </c>
      <c r="D31" s="35">
        <v>30</v>
      </c>
      <c r="E31" s="46"/>
      <c r="F31" s="13">
        <f t="shared" si="0"/>
        <v>0</v>
      </c>
      <c r="G31" s="32"/>
      <c r="H31" s="44">
        <f t="shared" si="3"/>
        <v>0</v>
      </c>
      <c r="I31" s="44">
        <f t="shared" si="4"/>
        <v>0</v>
      </c>
    </row>
    <row r="32" spans="1:9" ht="20.100000000000001" customHeight="1" thickBot="1" x14ac:dyDescent="0.4">
      <c r="A32" s="30">
        <v>21</v>
      </c>
      <c r="B32" s="59" t="s">
        <v>35</v>
      </c>
      <c r="C32" s="35" t="s">
        <v>3</v>
      </c>
      <c r="D32" s="35">
        <v>2</v>
      </c>
      <c r="E32" s="46"/>
      <c r="F32" s="13">
        <f t="shared" si="0"/>
        <v>0</v>
      </c>
      <c r="G32" s="32"/>
      <c r="H32" s="44">
        <f t="shared" si="3"/>
        <v>0</v>
      </c>
      <c r="I32" s="44">
        <f t="shared" si="4"/>
        <v>0</v>
      </c>
    </row>
    <row r="33" spans="1:9" ht="20.100000000000001" customHeight="1" thickBot="1" x14ac:dyDescent="0.4">
      <c r="A33" s="50">
        <v>22</v>
      </c>
      <c r="B33" s="59" t="s">
        <v>36</v>
      </c>
      <c r="C33" s="35" t="s">
        <v>4</v>
      </c>
      <c r="D33" s="35">
        <v>25</v>
      </c>
      <c r="E33" s="46"/>
      <c r="F33" s="13">
        <f t="shared" si="0"/>
        <v>0</v>
      </c>
      <c r="G33" s="32"/>
      <c r="H33" s="44">
        <f t="shared" si="3"/>
        <v>0</v>
      </c>
      <c r="I33" s="44">
        <f t="shared" si="4"/>
        <v>0</v>
      </c>
    </row>
    <row r="34" spans="1:9" ht="20.100000000000001" customHeight="1" thickBot="1" x14ac:dyDescent="0.4">
      <c r="A34" s="30">
        <v>23</v>
      </c>
      <c r="B34" s="59" t="s">
        <v>37</v>
      </c>
      <c r="C34" s="35" t="s">
        <v>3</v>
      </c>
      <c r="D34" s="35">
        <v>2</v>
      </c>
      <c r="E34" s="46"/>
      <c r="F34" s="13">
        <f t="shared" si="0"/>
        <v>0</v>
      </c>
      <c r="G34" s="32"/>
      <c r="H34" s="44">
        <f t="shared" si="3"/>
        <v>0</v>
      </c>
      <c r="I34" s="44">
        <f t="shared" si="4"/>
        <v>0</v>
      </c>
    </row>
    <row r="35" spans="1:9" ht="20.100000000000001" customHeight="1" x14ac:dyDescent="0.35">
      <c r="A35" s="30">
        <v>26</v>
      </c>
      <c r="B35" s="1" t="s">
        <v>39</v>
      </c>
      <c r="C35" s="35" t="s">
        <v>3</v>
      </c>
      <c r="D35" s="35">
        <v>65</v>
      </c>
      <c r="E35" s="46"/>
      <c r="F35" s="13">
        <f t="shared" si="0"/>
        <v>0</v>
      </c>
      <c r="G35" s="32"/>
      <c r="H35" s="44">
        <f t="shared" si="3"/>
        <v>0</v>
      </c>
      <c r="I35" s="44">
        <f t="shared" si="4"/>
        <v>0</v>
      </c>
    </row>
    <row r="36" spans="1:9" x14ac:dyDescent="0.35">
      <c r="A36" s="60" t="s">
        <v>5</v>
      </c>
      <c r="B36" s="60"/>
      <c r="C36" s="60"/>
      <c r="D36" s="60"/>
      <c r="E36" s="60"/>
      <c r="F36" s="60"/>
      <c r="G36" s="60"/>
      <c r="H36" s="36">
        <f>SUM(H12:H35)</f>
        <v>0</v>
      </c>
      <c r="I36" s="36">
        <f>SUM(I12:I35)</f>
        <v>0</v>
      </c>
    </row>
    <row r="37" spans="1:9" s="19" customFormat="1" x14ac:dyDescent="0.35">
      <c r="A37" s="60" t="s">
        <v>6</v>
      </c>
      <c r="B37" s="60"/>
      <c r="C37" s="60"/>
      <c r="D37" s="60"/>
      <c r="E37" s="60"/>
      <c r="F37" s="60"/>
      <c r="G37" s="60"/>
      <c r="H37" s="47">
        <f>I36-H36</f>
        <v>0</v>
      </c>
      <c r="I37" s="47"/>
    </row>
    <row r="38" spans="1:9" x14ac:dyDescent="0.35">
      <c r="A38" s="19"/>
      <c r="B38" s="4"/>
      <c r="C38" s="19"/>
      <c r="D38" s="19"/>
      <c r="E38" s="19"/>
      <c r="F38" s="19"/>
      <c r="G38" s="19"/>
      <c r="H38" s="19"/>
      <c r="I38" s="19"/>
    </row>
    <row r="39" spans="1:9" x14ac:dyDescent="0.35">
      <c r="A39" s="19"/>
      <c r="B39" s="4"/>
      <c r="C39" s="19"/>
      <c r="D39" s="19"/>
      <c r="E39" s="19"/>
      <c r="F39" s="19"/>
      <c r="G39" s="19"/>
      <c r="H39" s="19"/>
      <c r="I39" s="19"/>
    </row>
    <row r="40" spans="1:9" x14ac:dyDescent="0.35">
      <c r="A40" s="19"/>
      <c r="B40" s="4"/>
      <c r="C40" s="19"/>
      <c r="D40" s="19"/>
      <c r="E40" s="19"/>
      <c r="F40" s="51" t="s">
        <v>12</v>
      </c>
      <c r="G40" s="19"/>
      <c r="H40" s="19"/>
      <c r="I40" s="19"/>
    </row>
    <row r="41" spans="1:9" x14ac:dyDescent="0.35">
      <c r="A41" s="19"/>
      <c r="F41" s="52" t="s">
        <v>13</v>
      </c>
    </row>
    <row r="42" spans="1:9" x14ac:dyDescent="0.35">
      <c r="A42" s="19"/>
      <c r="F42" s="52" t="s">
        <v>14</v>
      </c>
    </row>
    <row r="43" spans="1:9" x14ac:dyDescent="0.35">
      <c r="A43" s="19"/>
    </row>
    <row r="44" spans="1:9" x14ac:dyDescent="0.35">
      <c r="A44" s="19"/>
    </row>
    <row r="45" spans="1:9" x14ac:dyDescent="0.35">
      <c r="A45" s="19"/>
    </row>
    <row r="46" spans="1:9" x14ac:dyDescent="0.35">
      <c r="A46" s="19"/>
    </row>
    <row r="47" spans="1:9" x14ac:dyDescent="0.35">
      <c r="A47" s="19"/>
    </row>
    <row r="48" spans="1:9" x14ac:dyDescent="0.35">
      <c r="A48" s="19"/>
    </row>
    <row r="49" spans="1:1" x14ac:dyDescent="0.35">
      <c r="A49" s="19"/>
    </row>
    <row r="50" spans="1:1" x14ac:dyDescent="0.35">
      <c r="A50" s="19"/>
    </row>
    <row r="51" spans="1:1" x14ac:dyDescent="0.35">
      <c r="A51" s="19"/>
    </row>
    <row r="52" spans="1:1" x14ac:dyDescent="0.35">
      <c r="A52" s="19"/>
    </row>
    <row r="53" spans="1:1" x14ac:dyDescent="0.35">
      <c r="A53" s="19"/>
    </row>
    <row r="54" spans="1:1" x14ac:dyDescent="0.35">
      <c r="A54" s="19"/>
    </row>
    <row r="55" spans="1:1" x14ac:dyDescent="0.35">
      <c r="A55" s="19"/>
    </row>
    <row r="56" spans="1:1" x14ac:dyDescent="0.35">
      <c r="A56" s="19"/>
    </row>
    <row r="57" spans="1:1" x14ac:dyDescent="0.35">
      <c r="A57" s="19"/>
    </row>
    <row r="58" spans="1:1" x14ac:dyDescent="0.35">
      <c r="A58" s="19"/>
    </row>
    <row r="59" spans="1:1" x14ac:dyDescent="0.35">
      <c r="A59" s="19"/>
    </row>
    <row r="60" spans="1:1" x14ac:dyDescent="0.35">
      <c r="A60" s="19"/>
    </row>
    <row r="61" spans="1:1" x14ac:dyDescent="0.35">
      <c r="A61" s="19"/>
    </row>
    <row r="62" spans="1:1" x14ac:dyDescent="0.35">
      <c r="A62" s="19"/>
    </row>
    <row r="63" spans="1:1" x14ac:dyDescent="0.35">
      <c r="A63" s="19"/>
    </row>
    <row r="64" spans="1:1" x14ac:dyDescent="0.35">
      <c r="A64" s="19"/>
    </row>
    <row r="65" spans="1:1" x14ac:dyDescent="0.35">
      <c r="A65" s="19"/>
    </row>
    <row r="66" spans="1:1" x14ac:dyDescent="0.35">
      <c r="A66" s="19"/>
    </row>
    <row r="67" spans="1:1" x14ac:dyDescent="0.35">
      <c r="A67" s="19"/>
    </row>
    <row r="68" spans="1:1" x14ac:dyDescent="0.35">
      <c r="A68" s="19"/>
    </row>
    <row r="69" spans="1:1" x14ac:dyDescent="0.35">
      <c r="A69" s="19"/>
    </row>
    <row r="70" spans="1:1" x14ac:dyDescent="0.35">
      <c r="A70" s="19"/>
    </row>
    <row r="71" spans="1:1" x14ac:dyDescent="0.35">
      <c r="A71" s="19"/>
    </row>
    <row r="72" spans="1:1" x14ac:dyDescent="0.35">
      <c r="A72" s="19"/>
    </row>
    <row r="73" spans="1:1" x14ac:dyDescent="0.35">
      <c r="A73" s="19"/>
    </row>
    <row r="74" spans="1:1" x14ac:dyDescent="0.35">
      <c r="A74" s="19"/>
    </row>
    <row r="75" spans="1:1" x14ac:dyDescent="0.35">
      <c r="A75" s="19"/>
    </row>
    <row r="76" spans="1:1" x14ac:dyDescent="0.35">
      <c r="A76" s="19"/>
    </row>
    <row r="77" spans="1:1" x14ac:dyDescent="0.35">
      <c r="A77" s="19"/>
    </row>
    <row r="78" spans="1:1" x14ac:dyDescent="0.35">
      <c r="A78" s="19"/>
    </row>
    <row r="79" spans="1:1" x14ac:dyDescent="0.35">
      <c r="A79" s="19"/>
    </row>
    <row r="80" spans="1:1" x14ac:dyDescent="0.35">
      <c r="A80" s="19"/>
    </row>
    <row r="81" spans="1:1" x14ac:dyDescent="0.35">
      <c r="A81" s="19"/>
    </row>
    <row r="82" spans="1:1" x14ac:dyDescent="0.35">
      <c r="A82" s="19"/>
    </row>
    <row r="83" spans="1:1" x14ac:dyDescent="0.35">
      <c r="A83" s="19"/>
    </row>
    <row r="84" spans="1:1" x14ac:dyDescent="0.35">
      <c r="A84" s="19"/>
    </row>
    <row r="85" spans="1:1" x14ac:dyDescent="0.35">
      <c r="A85" s="19"/>
    </row>
    <row r="86" spans="1:1" x14ac:dyDescent="0.35">
      <c r="A86" s="19"/>
    </row>
    <row r="87" spans="1:1" x14ac:dyDescent="0.35">
      <c r="A87" s="19"/>
    </row>
    <row r="88" spans="1:1" x14ac:dyDescent="0.35">
      <c r="A88" s="19"/>
    </row>
    <row r="89" spans="1:1" x14ac:dyDescent="0.35">
      <c r="A89" s="19"/>
    </row>
    <row r="90" spans="1:1" x14ac:dyDescent="0.35">
      <c r="A90" s="19"/>
    </row>
    <row r="91" spans="1:1" x14ac:dyDescent="0.35">
      <c r="A91" s="19"/>
    </row>
    <row r="92" spans="1:1" x14ac:dyDescent="0.35">
      <c r="A92" s="19"/>
    </row>
    <row r="93" spans="1:1" x14ac:dyDescent="0.35">
      <c r="A93" s="19"/>
    </row>
    <row r="94" spans="1:1" x14ac:dyDescent="0.35">
      <c r="A94" s="19"/>
    </row>
    <row r="95" spans="1:1" x14ac:dyDescent="0.35">
      <c r="A95" s="19"/>
    </row>
    <row r="96" spans="1:1" x14ac:dyDescent="0.35">
      <c r="A96" s="19"/>
    </row>
    <row r="97" spans="1:1" x14ac:dyDescent="0.35">
      <c r="A97" s="19"/>
    </row>
    <row r="98" spans="1:1" x14ac:dyDescent="0.35">
      <c r="A98" s="19"/>
    </row>
    <row r="99" spans="1:1" x14ac:dyDescent="0.35">
      <c r="A99" s="19"/>
    </row>
    <row r="100" spans="1:1" x14ac:dyDescent="0.35">
      <c r="A100" s="19"/>
    </row>
    <row r="101" spans="1:1" x14ac:dyDescent="0.35">
      <c r="A101" s="19"/>
    </row>
    <row r="102" spans="1:1" x14ac:dyDescent="0.35">
      <c r="A102" s="19"/>
    </row>
    <row r="103" spans="1:1" x14ac:dyDescent="0.35">
      <c r="A103" s="19"/>
    </row>
    <row r="104" spans="1:1" x14ac:dyDescent="0.35">
      <c r="A104" s="19"/>
    </row>
    <row r="105" spans="1:1" x14ac:dyDescent="0.35">
      <c r="A105" s="19"/>
    </row>
    <row r="106" spans="1:1" x14ac:dyDescent="0.35">
      <c r="A106" s="19"/>
    </row>
    <row r="107" spans="1:1" x14ac:dyDescent="0.35">
      <c r="A107" s="19"/>
    </row>
    <row r="108" spans="1:1" x14ac:dyDescent="0.35">
      <c r="A108" s="19"/>
    </row>
    <row r="109" spans="1:1" x14ac:dyDescent="0.35">
      <c r="A109" s="19"/>
    </row>
    <row r="110" spans="1:1" x14ac:dyDescent="0.35">
      <c r="A110" s="19"/>
    </row>
    <row r="111" spans="1:1" x14ac:dyDescent="0.35">
      <c r="A111" s="19"/>
    </row>
    <row r="112" spans="1:1" x14ac:dyDescent="0.35">
      <c r="A112" s="19"/>
    </row>
    <row r="113" spans="1:1" x14ac:dyDescent="0.35">
      <c r="A113" s="19"/>
    </row>
    <row r="114" spans="1:1" x14ac:dyDescent="0.35">
      <c r="A114" s="19"/>
    </row>
    <row r="115" spans="1:1" x14ac:dyDescent="0.35">
      <c r="A115" s="19"/>
    </row>
    <row r="116" spans="1:1" x14ac:dyDescent="0.35">
      <c r="A116" s="19"/>
    </row>
    <row r="117" spans="1:1" x14ac:dyDescent="0.35">
      <c r="A117" s="19"/>
    </row>
    <row r="118" spans="1:1" x14ac:dyDescent="0.35">
      <c r="A118" s="19"/>
    </row>
    <row r="119" spans="1:1" x14ac:dyDescent="0.35">
      <c r="A119" s="19"/>
    </row>
    <row r="120" spans="1:1" x14ac:dyDescent="0.35">
      <c r="A120" s="19"/>
    </row>
    <row r="121" spans="1:1" x14ac:dyDescent="0.35">
      <c r="A121" s="19"/>
    </row>
    <row r="122" spans="1:1" x14ac:dyDescent="0.35">
      <c r="A122" s="19"/>
    </row>
    <row r="123" spans="1:1" x14ac:dyDescent="0.35">
      <c r="A123" s="19"/>
    </row>
    <row r="124" spans="1:1" x14ac:dyDescent="0.35">
      <c r="A124" s="19"/>
    </row>
    <row r="125" spans="1:1" x14ac:dyDescent="0.35">
      <c r="A125" s="19"/>
    </row>
    <row r="126" spans="1:1" x14ac:dyDescent="0.35">
      <c r="A126" s="19"/>
    </row>
    <row r="127" spans="1:1" x14ac:dyDescent="0.35">
      <c r="A127" s="19"/>
    </row>
    <row r="128" spans="1:1" x14ac:dyDescent="0.35">
      <c r="A128" s="19"/>
    </row>
    <row r="129" spans="1:1" x14ac:dyDescent="0.35">
      <c r="A129" s="19"/>
    </row>
    <row r="130" spans="1:1" x14ac:dyDescent="0.35">
      <c r="A130" s="19"/>
    </row>
    <row r="131" spans="1:1" x14ac:dyDescent="0.35">
      <c r="A131" s="19"/>
    </row>
    <row r="132" spans="1:1" x14ac:dyDescent="0.35">
      <c r="A132" s="19"/>
    </row>
    <row r="133" spans="1:1" x14ac:dyDescent="0.35">
      <c r="A133" s="19"/>
    </row>
    <row r="134" spans="1:1" x14ac:dyDescent="0.35">
      <c r="A134" s="19"/>
    </row>
    <row r="135" spans="1:1" x14ac:dyDescent="0.35">
      <c r="A135" s="19"/>
    </row>
    <row r="136" spans="1:1" x14ac:dyDescent="0.35">
      <c r="A136" s="19"/>
    </row>
    <row r="137" spans="1:1" x14ac:dyDescent="0.35">
      <c r="A137" s="19"/>
    </row>
    <row r="138" spans="1:1" x14ac:dyDescent="0.35">
      <c r="A138" s="19"/>
    </row>
    <row r="139" spans="1:1" x14ac:dyDescent="0.35">
      <c r="A139" s="19"/>
    </row>
    <row r="140" spans="1:1" x14ac:dyDescent="0.35">
      <c r="A140" s="19"/>
    </row>
    <row r="141" spans="1:1" x14ac:dyDescent="0.35">
      <c r="A141" s="19"/>
    </row>
    <row r="142" spans="1:1" x14ac:dyDescent="0.35">
      <c r="A142" s="19"/>
    </row>
    <row r="143" spans="1:1" x14ac:dyDescent="0.35">
      <c r="A143" s="19"/>
    </row>
    <row r="144" spans="1:1" x14ac:dyDescent="0.35">
      <c r="A144" s="19"/>
    </row>
    <row r="145" spans="1:1" x14ac:dyDescent="0.35">
      <c r="A145" s="19"/>
    </row>
    <row r="146" spans="1:1" x14ac:dyDescent="0.35">
      <c r="A146" s="19"/>
    </row>
    <row r="147" spans="1:1" x14ac:dyDescent="0.35">
      <c r="A147" s="19"/>
    </row>
    <row r="148" spans="1:1" x14ac:dyDescent="0.35">
      <c r="A148" s="19"/>
    </row>
    <row r="149" spans="1:1" x14ac:dyDescent="0.35">
      <c r="A149" s="19"/>
    </row>
    <row r="150" spans="1:1" x14ac:dyDescent="0.35">
      <c r="A150" s="19"/>
    </row>
    <row r="151" spans="1:1" x14ac:dyDescent="0.35">
      <c r="A151" s="19"/>
    </row>
    <row r="152" spans="1:1" x14ac:dyDescent="0.35">
      <c r="A152" s="19"/>
    </row>
    <row r="153" spans="1:1" x14ac:dyDescent="0.35">
      <c r="A153" s="19"/>
    </row>
    <row r="154" spans="1:1" x14ac:dyDescent="0.35">
      <c r="A154" s="19"/>
    </row>
    <row r="155" spans="1:1" x14ac:dyDescent="0.35">
      <c r="A155" s="19"/>
    </row>
    <row r="156" spans="1:1" x14ac:dyDescent="0.35">
      <c r="A156" s="19"/>
    </row>
    <row r="157" spans="1:1" x14ac:dyDescent="0.35">
      <c r="A157" s="19"/>
    </row>
    <row r="158" spans="1:1" x14ac:dyDescent="0.35">
      <c r="A158" s="19"/>
    </row>
    <row r="159" spans="1:1" x14ac:dyDescent="0.35">
      <c r="A159" s="19"/>
    </row>
    <row r="160" spans="1:1" x14ac:dyDescent="0.35">
      <c r="A160" s="19"/>
    </row>
    <row r="161" spans="1:1" x14ac:dyDescent="0.35">
      <c r="A161" s="19"/>
    </row>
    <row r="162" spans="1:1" x14ac:dyDescent="0.35">
      <c r="A162" s="19"/>
    </row>
    <row r="163" spans="1:1" x14ac:dyDescent="0.35">
      <c r="A163" s="19"/>
    </row>
    <row r="164" spans="1:1" x14ac:dyDescent="0.35">
      <c r="A164" s="19"/>
    </row>
    <row r="165" spans="1:1" x14ac:dyDescent="0.35">
      <c r="A165" s="19"/>
    </row>
    <row r="166" spans="1:1" x14ac:dyDescent="0.35">
      <c r="A166" s="19"/>
    </row>
    <row r="167" spans="1:1" x14ac:dyDescent="0.35">
      <c r="A167" s="19"/>
    </row>
    <row r="168" spans="1:1" x14ac:dyDescent="0.35">
      <c r="A168" s="19"/>
    </row>
    <row r="169" spans="1:1" x14ac:dyDescent="0.35">
      <c r="A169" s="19"/>
    </row>
    <row r="170" spans="1:1" x14ac:dyDescent="0.35">
      <c r="A170" s="19"/>
    </row>
    <row r="171" spans="1:1" x14ac:dyDescent="0.35">
      <c r="A171" s="19"/>
    </row>
    <row r="172" spans="1:1" x14ac:dyDescent="0.35">
      <c r="A172" s="19"/>
    </row>
    <row r="173" spans="1:1" x14ac:dyDescent="0.35">
      <c r="A173" s="19"/>
    </row>
    <row r="174" spans="1:1" x14ac:dyDescent="0.35">
      <c r="A174" s="19"/>
    </row>
    <row r="175" spans="1:1" x14ac:dyDescent="0.35">
      <c r="A175" s="19"/>
    </row>
    <row r="176" spans="1:1" x14ac:dyDescent="0.35">
      <c r="A176" s="19"/>
    </row>
    <row r="177" spans="1:1" x14ac:dyDescent="0.35">
      <c r="A177" s="19"/>
    </row>
    <row r="178" spans="1:1" x14ac:dyDescent="0.35">
      <c r="A178" s="19"/>
    </row>
    <row r="179" spans="1:1" x14ac:dyDescent="0.35">
      <c r="A179" s="19"/>
    </row>
    <row r="180" spans="1:1" x14ac:dyDescent="0.35">
      <c r="A180" s="19"/>
    </row>
    <row r="181" spans="1:1" x14ac:dyDescent="0.35">
      <c r="A181" s="19"/>
    </row>
    <row r="182" spans="1:1" x14ac:dyDescent="0.35">
      <c r="A182" s="19"/>
    </row>
    <row r="183" spans="1:1" x14ac:dyDescent="0.35">
      <c r="A183" s="19"/>
    </row>
    <row r="184" spans="1:1" x14ac:dyDescent="0.35">
      <c r="A184" s="19"/>
    </row>
    <row r="185" spans="1:1" x14ac:dyDescent="0.35">
      <c r="A185" s="19"/>
    </row>
    <row r="186" spans="1:1" x14ac:dyDescent="0.35">
      <c r="A186" s="19"/>
    </row>
    <row r="187" spans="1:1" x14ac:dyDescent="0.35">
      <c r="A187" s="19"/>
    </row>
    <row r="188" spans="1:1" x14ac:dyDescent="0.35">
      <c r="A188" s="19"/>
    </row>
    <row r="189" spans="1:1" x14ac:dyDescent="0.35">
      <c r="A189" s="19"/>
    </row>
    <row r="190" spans="1:1" x14ac:dyDescent="0.35">
      <c r="A190" s="19"/>
    </row>
    <row r="191" spans="1:1" x14ac:dyDescent="0.35">
      <c r="A191" s="19"/>
    </row>
    <row r="192" spans="1:1" x14ac:dyDescent="0.35">
      <c r="A192" s="19"/>
    </row>
    <row r="193" spans="1:1" x14ac:dyDescent="0.35">
      <c r="A193" s="19"/>
    </row>
    <row r="194" spans="1:1" x14ac:dyDescent="0.35">
      <c r="A194" s="19"/>
    </row>
    <row r="195" spans="1:1" x14ac:dyDescent="0.35">
      <c r="A195" s="19"/>
    </row>
    <row r="196" spans="1:1" x14ac:dyDescent="0.35">
      <c r="A196" s="19"/>
    </row>
    <row r="197" spans="1:1" x14ac:dyDescent="0.35">
      <c r="A197" s="19"/>
    </row>
    <row r="198" spans="1:1" x14ac:dyDescent="0.35">
      <c r="A198" s="19"/>
    </row>
    <row r="199" spans="1:1" x14ac:dyDescent="0.35">
      <c r="A199" s="19"/>
    </row>
    <row r="200" spans="1:1" x14ac:dyDescent="0.35">
      <c r="A200" s="19"/>
    </row>
    <row r="201" spans="1:1" x14ac:dyDescent="0.35">
      <c r="A201" s="19"/>
    </row>
    <row r="202" spans="1:1" x14ac:dyDescent="0.35">
      <c r="A202" s="19"/>
    </row>
    <row r="203" spans="1:1" x14ac:dyDescent="0.35">
      <c r="A203" s="19"/>
    </row>
    <row r="204" spans="1:1" x14ac:dyDescent="0.35">
      <c r="A204" s="19"/>
    </row>
    <row r="205" spans="1:1" x14ac:dyDescent="0.35">
      <c r="A205" s="19"/>
    </row>
    <row r="206" spans="1:1" x14ac:dyDescent="0.35">
      <c r="A206" s="19"/>
    </row>
    <row r="207" spans="1:1" x14ac:dyDescent="0.35">
      <c r="A207" s="19"/>
    </row>
    <row r="208" spans="1:1" x14ac:dyDescent="0.35">
      <c r="A208" s="19"/>
    </row>
    <row r="209" spans="1:1" x14ac:dyDescent="0.35">
      <c r="A209" s="19"/>
    </row>
    <row r="210" spans="1:1" x14ac:dyDescent="0.35">
      <c r="A210" s="19"/>
    </row>
    <row r="211" spans="1:1" x14ac:dyDescent="0.35">
      <c r="A211" s="19"/>
    </row>
    <row r="212" spans="1:1" x14ac:dyDescent="0.35">
      <c r="A212" s="19"/>
    </row>
    <row r="213" spans="1:1" x14ac:dyDescent="0.35">
      <c r="A213" s="19"/>
    </row>
    <row r="214" spans="1:1" x14ac:dyDescent="0.35">
      <c r="A214" s="19"/>
    </row>
    <row r="215" spans="1:1" x14ac:dyDescent="0.35">
      <c r="A215" s="19"/>
    </row>
    <row r="216" spans="1:1" x14ac:dyDescent="0.35">
      <c r="A216" s="19"/>
    </row>
    <row r="217" spans="1:1" x14ac:dyDescent="0.35">
      <c r="A217" s="19"/>
    </row>
    <row r="218" spans="1:1" x14ac:dyDescent="0.35">
      <c r="A218" s="19"/>
    </row>
    <row r="219" spans="1:1" x14ac:dyDescent="0.35">
      <c r="A219" s="19"/>
    </row>
    <row r="220" spans="1:1" x14ac:dyDescent="0.35">
      <c r="A220" s="19"/>
    </row>
    <row r="221" spans="1:1" x14ac:dyDescent="0.35">
      <c r="A221" s="19"/>
    </row>
    <row r="222" spans="1:1" x14ac:dyDescent="0.35">
      <c r="A222" s="19"/>
    </row>
    <row r="223" spans="1:1" x14ac:dyDescent="0.35">
      <c r="A223" s="19"/>
    </row>
    <row r="224" spans="1:1" x14ac:dyDescent="0.35">
      <c r="A224" s="19"/>
    </row>
    <row r="225" spans="1:1" x14ac:dyDescent="0.35">
      <c r="A225" s="19"/>
    </row>
    <row r="226" spans="1:1" x14ac:dyDescent="0.35">
      <c r="A226" s="19"/>
    </row>
    <row r="227" spans="1:1" x14ac:dyDescent="0.35">
      <c r="A227" s="19"/>
    </row>
    <row r="228" spans="1:1" x14ac:dyDescent="0.35">
      <c r="A228" s="19"/>
    </row>
    <row r="229" spans="1:1" x14ac:dyDescent="0.35">
      <c r="A229" s="19"/>
    </row>
    <row r="230" spans="1:1" x14ac:dyDescent="0.35">
      <c r="A230" s="19"/>
    </row>
    <row r="231" spans="1:1" x14ac:dyDescent="0.35">
      <c r="A231" s="19"/>
    </row>
    <row r="232" spans="1:1" x14ac:dyDescent="0.35">
      <c r="A232" s="19"/>
    </row>
    <row r="233" spans="1:1" x14ac:dyDescent="0.35">
      <c r="A233" s="19"/>
    </row>
    <row r="234" spans="1:1" x14ac:dyDescent="0.35">
      <c r="A234" s="19"/>
    </row>
    <row r="235" spans="1:1" x14ac:dyDescent="0.35">
      <c r="A235" s="19"/>
    </row>
    <row r="236" spans="1:1" x14ac:dyDescent="0.35">
      <c r="A236" s="19"/>
    </row>
    <row r="237" spans="1:1" x14ac:dyDescent="0.35">
      <c r="A237" s="19"/>
    </row>
    <row r="238" spans="1:1" x14ac:dyDescent="0.35">
      <c r="A238" s="19"/>
    </row>
    <row r="239" spans="1:1" x14ac:dyDescent="0.35">
      <c r="A239" s="19"/>
    </row>
    <row r="240" spans="1:1" x14ac:dyDescent="0.35">
      <c r="A240" s="19"/>
    </row>
    <row r="241" spans="1:1" x14ac:dyDescent="0.35">
      <c r="A241" s="19"/>
    </row>
    <row r="242" spans="1:1" x14ac:dyDescent="0.35">
      <c r="A242" s="19"/>
    </row>
    <row r="243" spans="1:1" x14ac:dyDescent="0.35">
      <c r="A243" s="19"/>
    </row>
    <row r="244" spans="1:1" x14ac:dyDescent="0.35">
      <c r="A244" s="19"/>
    </row>
    <row r="245" spans="1:1" x14ac:dyDescent="0.35">
      <c r="A245" s="19"/>
    </row>
    <row r="246" spans="1:1" x14ac:dyDescent="0.35">
      <c r="A246" s="19"/>
    </row>
    <row r="247" spans="1:1" x14ac:dyDescent="0.35">
      <c r="A247" s="19"/>
    </row>
    <row r="248" spans="1:1" x14ac:dyDescent="0.35">
      <c r="A248" s="19"/>
    </row>
    <row r="249" spans="1:1" x14ac:dyDescent="0.35">
      <c r="A249" s="19"/>
    </row>
    <row r="250" spans="1:1" x14ac:dyDescent="0.35">
      <c r="A250" s="19"/>
    </row>
    <row r="251" spans="1:1" x14ac:dyDescent="0.35">
      <c r="A251" s="19"/>
    </row>
    <row r="252" spans="1:1" x14ac:dyDescent="0.35">
      <c r="A252" s="19"/>
    </row>
    <row r="253" spans="1:1" x14ac:dyDescent="0.35">
      <c r="A253" s="19"/>
    </row>
    <row r="254" spans="1:1" x14ac:dyDescent="0.35">
      <c r="A254" s="19"/>
    </row>
    <row r="255" spans="1:1" x14ac:dyDescent="0.35">
      <c r="A255" s="19"/>
    </row>
    <row r="256" spans="1:1" x14ac:dyDescent="0.35">
      <c r="A256" s="19"/>
    </row>
    <row r="257" spans="1:1" x14ac:dyDescent="0.35">
      <c r="A257" s="19"/>
    </row>
    <row r="258" spans="1:1" x14ac:dyDescent="0.35">
      <c r="A258" s="19"/>
    </row>
    <row r="259" spans="1:1" x14ac:dyDescent="0.35">
      <c r="A259" s="19"/>
    </row>
    <row r="260" spans="1:1" x14ac:dyDescent="0.35">
      <c r="A260" s="19"/>
    </row>
    <row r="261" spans="1:1" x14ac:dyDescent="0.35">
      <c r="A261" s="19"/>
    </row>
    <row r="262" spans="1:1" x14ac:dyDescent="0.35">
      <c r="A262" s="19"/>
    </row>
    <row r="263" spans="1:1" x14ac:dyDescent="0.35">
      <c r="A263" s="19"/>
    </row>
    <row r="264" spans="1:1" x14ac:dyDescent="0.35">
      <c r="A264" s="19"/>
    </row>
    <row r="265" spans="1:1" x14ac:dyDescent="0.35">
      <c r="A265" s="19"/>
    </row>
    <row r="266" spans="1:1" x14ac:dyDescent="0.35">
      <c r="A266" s="19"/>
    </row>
    <row r="267" spans="1:1" x14ac:dyDescent="0.35">
      <c r="A267" s="19"/>
    </row>
    <row r="268" spans="1:1" x14ac:dyDescent="0.35">
      <c r="A268" s="19"/>
    </row>
    <row r="269" spans="1:1" x14ac:dyDescent="0.35">
      <c r="A269" s="19"/>
    </row>
    <row r="270" spans="1:1" x14ac:dyDescent="0.35">
      <c r="A270" s="19"/>
    </row>
    <row r="271" spans="1:1" x14ac:dyDescent="0.35">
      <c r="A271" s="19"/>
    </row>
    <row r="272" spans="1:1" x14ac:dyDescent="0.35">
      <c r="A272" s="19"/>
    </row>
    <row r="273" spans="1:1" x14ac:dyDescent="0.35">
      <c r="A273" s="19"/>
    </row>
    <row r="274" spans="1:1" x14ac:dyDescent="0.35">
      <c r="A274" s="19"/>
    </row>
    <row r="275" spans="1:1" x14ac:dyDescent="0.35">
      <c r="A275" s="19"/>
    </row>
    <row r="276" spans="1:1" x14ac:dyDescent="0.35">
      <c r="A276" s="19"/>
    </row>
    <row r="277" spans="1:1" x14ac:dyDescent="0.35">
      <c r="A277" s="19"/>
    </row>
    <row r="278" spans="1:1" x14ac:dyDescent="0.35">
      <c r="A278" s="19"/>
    </row>
    <row r="279" spans="1:1" x14ac:dyDescent="0.35">
      <c r="A279" s="19"/>
    </row>
    <row r="280" spans="1:1" x14ac:dyDescent="0.35">
      <c r="A280" s="19"/>
    </row>
    <row r="281" spans="1:1" x14ac:dyDescent="0.35">
      <c r="A281" s="19"/>
    </row>
    <row r="282" spans="1:1" x14ac:dyDescent="0.35">
      <c r="A282" s="19"/>
    </row>
    <row r="283" spans="1:1" x14ac:dyDescent="0.35">
      <c r="A283" s="19"/>
    </row>
    <row r="284" spans="1:1" x14ac:dyDescent="0.35">
      <c r="A284" s="19"/>
    </row>
    <row r="285" spans="1:1" x14ac:dyDescent="0.35">
      <c r="A285" s="19"/>
    </row>
    <row r="286" spans="1:1" x14ac:dyDescent="0.35">
      <c r="A286" s="19"/>
    </row>
    <row r="287" spans="1:1" x14ac:dyDescent="0.35">
      <c r="A287" s="19"/>
    </row>
    <row r="288" spans="1:1" x14ac:dyDescent="0.35">
      <c r="A288" s="19"/>
    </row>
    <row r="289" spans="1:1" x14ac:dyDescent="0.35">
      <c r="A289" s="19"/>
    </row>
    <row r="290" spans="1:1" x14ac:dyDescent="0.35">
      <c r="A290" s="19"/>
    </row>
    <row r="291" spans="1:1" x14ac:dyDescent="0.35">
      <c r="A291" s="19"/>
    </row>
    <row r="292" spans="1:1" x14ac:dyDescent="0.35">
      <c r="A292" s="19"/>
    </row>
    <row r="293" spans="1:1" x14ac:dyDescent="0.35">
      <c r="A293" s="19"/>
    </row>
    <row r="294" spans="1:1" x14ac:dyDescent="0.35">
      <c r="A294" s="19"/>
    </row>
    <row r="295" spans="1:1" x14ac:dyDescent="0.35">
      <c r="A295" s="19"/>
    </row>
    <row r="296" spans="1:1" x14ac:dyDescent="0.35">
      <c r="A296" s="19"/>
    </row>
    <row r="297" spans="1:1" x14ac:dyDescent="0.35">
      <c r="A297" s="19"/>
    </row>
    <row r="298" spans="1:1" x14ac:dyDescent="0.35">
      <c r="A298" s="19"/>
    </row>
    <row r="299" spans="1:1" x14ac:dyDescent="0.35">
      <c r="A299" s="19"/>
    </row>
    <row r="300" spans="1:1" x14ac:dyDescent="0.35">
      <c r="A300" s="19"/>
    </row>
    <row r="301" spans="1:1" x14ac:dyDescent="0.35">
      <c r="A301" s="19"/>
    </row>
    <row r="302" spans="1:1" x14ac:dyDescent="0.35">
      <c r="A302" s="19"/>
    </row>
    <row r="303" spans="1:1" x14ac:dyDescent="0.35">
      <c r="A303" s="19"/>
    </row>
    <row r="304" spans="1:1" x14ac:dyDescent="0.35">
      <c r="A304" s="19"/>
    </row>
    <row r="305" spans="1:1" x14ac:dyDescent="0.35">
      <c r="A305" s="19"/>
    </row>
    <row r="306" spans="1:1" x14ac:dyDescent="0.35">
      <c r="A306" s="19"/>
    </row>
    <row r="307" spans="1:1" x14ac:dyDescent="0.35">
      <c r="A307" s="19"/>
    </row>
    <row r="308" spans="1:1" x14ac:dyDescent="0.35">
      <c r="A308" s="19"/>
    </row>
    <row r="309" spans="1:1" x14ac:dyDescent="0.35">
      <c r="A309" s="19"/>
    </row>
    <row r="310" spans="1:1" x14ac:dyDescent="0.35">
      <c r="A310" s="19"/>
    </row>
    <row r="311" spans="1:1" x14ac:dyDescent="0.35">
      <c r="A311" s="19"/>
    </row>
    <row r="312" spans="1:1" x14ac:dyDescent="0.35">
      <c r="A312" s="19"/>
    </row>
    <row r="313" spans="1:1" x14ac:dyDescent="0.35">
      <c r="A313" s="19"/>
    </row>
    <row r="314" spans="1:1" x14ac:dyDescent="0.35">
      <c r="A314" s="19"/>
    </row>
    <row r="315" spans="1:1" x14ac:dyDescent="0.35">
      <c r="A315" s="19"/>
    </row>
    <row r="316" spans="1:1" x14ac:dyDescent="0.35">
      <c r="A316" s="19"/>
    </row>
    <row r="317" spans="1:1" x14ac:dyDescent="0.35">
      <c r="A317" s="19"/>
    </row>
    <row r="318" spans="1:1" x14ac:dyDescent="0.35">
      <c r="A318" s="19"/>
    </row>
    <row r="319" spans="1:1" x14ac:dyDescent="0.35">
      <c r="A319" s="19"/>
    </row>
    <row r="320" spans="1:1" x14ac:dyDescent="0.35">
      <c r="A320" s="19"/>
    </row>
    <row r="321" spans="1:1" x14ac:dyDescent="0.35">
      <c r="A321" s="19"/>
    </row>
    <row r="322" spans="1:1" x14ac:dyDescent="0.35">
      <c r="A322" s="19"/>
    </row>
    <row r="323" spans="1:1" x14ac:dyDescent="0.35">
      <c r="A323" s="19"/>
    </row>
    <row r="324" spans="1:1" x14ac:dyDescent="0.35">
      <c r="A324" s="19"/>
    </row>
    <row r="325" spans="1:1" x14ac:dyDescent="0.35">
      <c r="A325" s="19"/>
    </row>
    <row r="326" spans="1:1" x14ac:dyDescent="0.35">
      <c r="A326" s="19"/>
    </row>
    <row r="327" spans="1:1" x14ac:dyDescent="0.35">
      <c r="A327" s="19"/>
    </row>
    <row r="328" spans="1:1" x14ac:dyDescent="0.35">
      <c r="A328" s="19"/>
    </row>
    <row r="329" spans="1:1" x14ac:dyDescent="0.35">
      <c r="A329" s="19"/>
    </row>
    <row r="330" spans="1:1" x14ac:dyDescent="0.35">
      <c r="A330" s="19"/>
    </row>
    <row r="331" spans="1:1" x14ac:dyDescent="0.35">
      <c r="A331" s="19"/>
    </row>
    <row r="332" spans="1:1" x14ac:dyDescent="0.35">
      <c r="A332" s="19"/>
    </row>
    <row r="333" spans="1:1" x14ac:dyDescent="0.35">
      <c r="A333" s="19"/>
    </row>
    <row r="334" spans="1:1" x14ac:dyDescent="0.35">
      <c r="A334" s="19"/>
    </row>
    <row r="335" spans="1:1" x14ac:dyDescent="0.35">
      <c r="A335" s="19"/>
    </row>
    <row r="336" spans="1:1" x14ac:dyDescent="0.35">
      <c r="A336" s="19"/>
    </row>
    <row r="337" spans="1:1" x14ac:dyDescent="0.35">
      <c r="A337" s="19"/>
    </row>
    <row r="338" spans="1:1" x14ac:dyDescent="0.35">
      <c r="A338" s="19"/>
    </row>
    <row r="339" spans="1:1" x14ac:dyDescent="0.35">
      <c r="A339" s="19"/>
    </row>
    <row r="340" spans="1:1" x14ac:dyDescent="0.35">
      <c r="A340" s="19"/>
    </row>
    <row r="341" spans="1:1" x14ac:dyDescent="0.35">
      <c r="A341" s="19"/>
    </row>
    <row r="342" spans="1:1" x14ac:dyDescent="0.35">
      <c r="A342" s="19"/>
    </row>
    <row r="343" spans="1:1" x14ac:dyDescent="0.35">
      <c r="A343" s="19"/>
    </row>
    <row r="344" spans="1:1" x14ac:dyDescent="0.35">
      <c r="A344" s="19"/>
    </row>
    <row r="345" spans="1:1" x14ac:dyDescent="0.35">
      <c r="A345" s="19"/>
    </row>
    <row r="346" spans="1:1" x14ac:dyDescent="0.35">
      <c r="A346" s="19"/>
    </row>
    <row r="347" spans="1:1" x14ac:dyDescent="0.35">
      <c r="A347" s="19"/>
    </row>
    <row r="348" spans="1:1" x14ac:dyDescent="0.35">
      <c r="A348" s="19"/>
    </row>
    <row r="349" spans="1:1" x14ac:dyDescent="0.35">
      <c r="A349" s="19"/>
    </row>
    <row r="350" spans="1:1" x14ac:dyDescent="0.35">
      <c r="A350" s="19"/>
    </row>
    <row r="351" spans="1:1" x14ac:dyDescent="0.35">
      <c r="A351" s="19"/>
    </row>
    <row r="352" spans="1:1" x14ac:dyDescent="0.35">
      <c r="A352" s="19"/>
    </row>
    <row r="353" spans="1:1" x14ac:dyDescent="0.35">
      <c r="A353" s="19"/>
    </row>
    <row r="354" spans="1:1" x14ac:dyDescent="0.35">
      <c r="A354" s="19"/>
    </row>
    <row r="355" spans="1:1" x14ac:dyDescent="0.35">
      <c r="A355" s="19"/>
    </row>
    <row r="356" spans="1:1" x14ac:dyDescent="0.35">
      <c r="A356" s="19"/>
    </row>
    <row r="357" spans="1:1" x14ac:dyDescent="0.35">
      <c r="A357" s="19"/>
    </row>
    <row r="358" spans="1:1" x14ac:dyDescent="0.35">
      <c r="A358" s="19"/>
    </row>
    <row r="359" spans="1:1" x14ac:dyDescent="0.35">
      <c r="A359" s="19"/>
    </row>
    <row r="360" spans="1:1" x14ac:dyDescent="0.35">
      <c r="A360" s="19"/>
    </row>
    <row r="361" spans="1:1" x14ac:dyDescent="0.35">
      <c r="A361" s="19"/>
    </row>
    <row r="362" spans="1:1" x14ac:dyDescent="0.35">
      <c r="A362" s="19"/>
    </row>
    <row r="363" spans="1:1" x14ac:dyDescent="0.35">
      <c r="A363" s="19"/>
    </row>
    <row r="364" spans="1:1" x14ac:dyDescent="0.35">
      <c r="A364" s="19"/>
    </row>
    <row r="365" spans="1:1" x14ac:dyDescent="0.35">
      <c r="A365" s="19"/>
    </row>
    <row r="366" spans="1:1" x14ac:dyDescent="0.35">
      <c r="A366" s="19"/>
    </row>
    <row r="367" spans="1:1" x14ac:dyDescent="0.35">
      <c r="A367" s="19"/>
    </row>
    <row r="368" spans="1:1" x14ac:dyDescent="0.35">
      <c r="A368" s="19"/>
    </row>
    <row r="369" spans="1:1" x14ac:dyDescent="0.35">
      <c r="A369" s="19"/>
    </row>
    <row r="370" spans="1:1" x14ac:dyDescent="0.35">
      <c r="A370" s="19"/>
    </row>
    <row r="371" spans="1:1" x14ac:dyDescent="0.35">
      <c r="A371" s="19"/>
    </row>
    <row r="372" spans="1:1" x14ac:dyDescent="0.35">
      <c r="A372" s="19"/>
    </row>
    <row r="373" spans="1:1" x14ac:dyDescent="0.35">
      <c r="A373" s="19"/>
    </row>
    <row r="374" spans="1:1" x14ac:dyDescent="0.35">
      <c r="A374" s="19"/>
    </row>
    <row r="375" spans="1:1" x14ac:dyDescent="0.35">
      <c r="A375" s="19"/>
    </row>
    <row r="376" spans="1:1" x14ac:dyDescent="0.35">
      <c r="A376" s="19"/>
    </row>
    <row r="377" spans="1:1" x14ac:dyDescent="0.35">
      <c r="A377" s="19"/>
    </row>
    <row r="378" spans="1:1" x14ac:dyDescent="0.35">
      <c r="A378" s="19"/>
    </row>
    <row r="379" spans="1:1" x14ac:dyDescent="0.35">
      <c r="A379" s="19"/>
    </row>
    <row r="380" spans="1:1" x14ac:dyDescent="0.35">
      <c r="A380" s="19"/>
    </row>
    <row r="381" spans="1:1" x14ac:dyDescent="0.35">
      <c r="A381" s="19"/>
    </row>
    <row r="382" spans="1:1" x14ac:dyDescent="0.35">
      <c r="A382" s="19"/>
    </row>
    <row r="383" spans="1:1" x14ac:dyDescent="0.35">
      <c r="A383" s="19"/>
    </row>
    <row r="384" spans="1:1" x14ac:dyDescent="0.35">
      <c r="A384" s="19"/>
    </row>
    <row r="385" spans="1:1" x14ac:dyDescent="0.35">
      <c r="A385" s="19"/>
    </row>
    <row r="386" spans="1:1" x14ac:dyDescent="0.35">
      <c r="A386" s="19"/>
    </row>
    <row r="387" spans="1:1" x14ac:dyDescent="0.35">
      <c r="A387" s="19"/>
    </row>
    <row r="388" spans="1:1" x14ac:dyDescent="0.35">
      <c r="A388" s="19"/>
    </row>
    <row r="389" spans="1:1" x14ac:dyDescent="0.35">
      <c r="A389" s="19"/>
    </row>
    <row r="390" spans="1:1" x14ac:dyDescent="0.35">
      <c r="A390" s="19"/>
    </row>
    <row r="391" spans="1:1" x14ac:dyDescent="0.35">
      <c r="A391" s="19"/>
    </row>
    <row r="392" spans="1:1" x14ac:dyDescent="0.35">
      <c r="A392" s="19"/>
    </row>
    <row r="393" spans="1:1" x14ac:dyDescent="0.35">
      <c r="A393" s="19"/>
    </row>
    <row r="394" spans="1:1" x14ac:dyDescent="0.35">
      <c r="A394" s="19"/>
    </row>
    <row r="395" spans="1:1" x14ac:dyDescent="0.35">
      <c r="A395" s="19"/>
    </row>
    <row r="396" spans="1:1" x14ac:dyDescent="0.35">
      <c r="A396" s="19"/>
    </row>
    <row r="397" spans="1:1" x14ac:dyDescent="0.35">
      <c r="A397" s="19"/>
    </row>
    <row r="398" spans="1:1" x14ac:dyDescent="0.35">
      <c r="A398" s="19"/>
    </row>
    <row r="399" spans="1:1" x14ac:dyDescent="0.35">
      <c r="A399" s="19"/>
    </row>
    <row r="400" spans="1:1" x14ac:dyDescent="0.35">
      <c r="A400" s="19"/>
    </row>
    <row r="401" spans="1:1" x14ac:dyDescent="0.35">
      <c r="A401" s="19"/>
    </row>
    <row r="402" spans="1:1" x14ac:dyDescent="0.35">
      <c r="A402" s="19"/>
    </row>
    <row r="403" spans="1:1" x14ac:dyDescent="0.35">
      <c r="A403" s="19"/>
    </row>
    <row r="404" spans="1:1" x14ac:dyDescent="0.35">
      <c r="A404" s="19"/>
    </row>
    <row r="405" spans="1:1" x14ac:dyDescent="0.35">
      <c r="A405" s="19"/>
    </row>
    <row r="406" spans="1:1" x14ac:dyDescent="0.35">
      <c r="A406" s="19"/>
    </row>
    <row r="407" spans="1:1" x14ac:dyDescent="0.35">
      <c r="A407" s="19"/>
    </row>
    <row r="408" spans="1:1" x14ac:dyDescent="0.35">
      <c r="A408" s="19"/>
    </row>
    <row r="409" spans="1:1" x14ac:dyDescent="0.35">
      <c r="A409" s="19"/>
    </row>
    <row r="410" spans="1:1" x14ac:dyDescent="0.35">
      <c r="A410" s="19"/>
    </row>
    <row r="411" spans="1:1" x14ac:dyDescent="0.35">
      <c r="A411" s="19"/>
    </row>
    <row r="412" spans="1:1" x14ac:dyDescent="0.35">
      <c r="A412" s="19"/>
    </row>
    <row r="413" spans="1:1" x14ac:dyDescent="0.35">
      <c r="A413" s="19"/>
    </row>
    <row r="414" spans="1:1" x14ac:dyDescent="0.35">
      <c r="A414" s="19"/>
    </row>
    <row r="415" spans="1:1" x14ac:dyDescent="0.35">
      <c r="A415" s="19"/>
    </row>
    <row r="416" spans="1:1" x14ac:dyDescent="0.35">
      <c r="A416" s="19"/>
    </row>
    <row r="417" spans="1:1" x14ac:dyDescent="0.35">
      <c r="A417" s="19"/>
    </row>
    <row r="418" spans="1:1" x14ac:dyDescent="0.35">
      <c r="A418" s="19"/>
    </row>
    <row r="419" spans="1:1" x14ac:dyDescent="0.35">
      <c r="A419" s="19"/>
    </row>
    <row r="420" spans="1:1" x14ac:dyDescent="0.35">
      <c r="A420" s="19"/>
    </row>
    <row r="421" spans="1:1" x14ac:dyDescent="0.35">
      <c r="A421" s="19"/>
    </row>
    <row r="422" spans="1:1" x14ac:dyDescent="0.35">
      <c r="A422" s="19"/>
    </row>
    <row r="423" spans="1:1" x14ac:dyDescent="0.35">
      <c r="A423" s="19"/>
    </row>
    <row r="424" spans="1:1" x14ac:dyDescent="0.35">
      <c r="A424" s="19"/>
    </row>
    <row r="425" spans="1:1" x14ac:dyDescent="0.35">
      <c r="A425" s="19"/>
    </row>
    <row r="426" spans="1:1" x14ac:dyDescent="0.35">
      <c r="A426" s="19"/>
    </row>
    <row r="427" spans="1:1" x14ac:dyDescent="0.35">
      <c r="A427" s="19"/>
    </row>
    <row r="428" spans="1:1" x14ac:dyDescent="0.35">
      <c r="A428" s="19"/>
    </row>
    <row r="429" spans="1:1" x14ac:dyDescent="0.35">
      <c r="A429" s="19"/>
    </row>
    <row r="430" spans="1:1" x14ac:dyDescent="0.35">
      <c r="A430" s="19"/>
    </row>
    <row r="431" spans="1:1" x14ac:dyDescent="0.35">
      <c r="A431" s="19"/>
    </row>
    <row r="432" spans="1:1" x14ac:dyDescent="0.35">
      <c r="A432" s="19"/>
    </row>
    <row r="433" spans="1:1" x14ac:dyDescent="0.35">
      <c r="A433" s="19"/>
    </row>
    <row r="434" spans="1:1" x14ac:dyDescent="0.35">
      <c r="A434" s="19"/>
    </row>
    <row r="435" spans="1:1" x14ac:dyDescent="0.35">
      <c r="A435" s="19"/>
    </row>
    <row r="436" spans="1:1" x14ac:dyDescent="0.35">
      <c r="A436" s="19"/>
    </row>
    <row r="437" spans="1:1" x14ac:dyDescent="0.35">
      <c r="A437" s="19"/>
    </row>
    <row r="438" spans="1:1" x14ac:dyDescent="0.35">
      <c r="A438" s="19"/>
    </row>
    <row r="439" spans="1:1" x14ac:dyDescent="0.35">
      <c r="A439" s="19"/>
    </row>
    <row r="440" spans="1:1" x14ac:dyDescent="0.35">
      <c r="A440" s="19"/>
    </row>
    <row r="441" spans="1:1" x14ac:dyDescent="0.35">
      <c r="A441" s="19"/>
    </row>
    <row r="442" spans="1:1" x14ac:dyDescent="0.35">
      <c r="A442" s="19"/>
    </row>
    <row r="443" spans="1:1" x14ac:dyDescent="0.35">
      <c r="A443" s="19"/>
    </row>
    <row r="444" spans="1:1" x14ac:dyDescent="0.35">
      <c r="A444" s="19"/>
    </row>
    <row r="445" spans="1:1" x14ac:dyDescent="0.35">
      <c r="A445" s="19"/>
    </row>
    <row r="446" spans="1:1" x14ac:dyDescent="0.35">
      <c r="A446" s="19"/>
    </row>
    <row r="447" spans="1:1" x14ac:dyDescent="0.35">
      <c r="A447" s="19"/>
    </row>
    <row r="448" spans="1:1" x14ac:dyDescent="0.35">
      <c r="A448" s="19"/>
    </row>
    <row r="449" spans="1:1" x14ac:dyDescent="0.35">
      <c r="A449" s="19"/>
    </row>
    <row r="450" spans="1:1" x14ac:dyDescent="0.35">
      <c r="A450" s="19"/>
    </row>
    <row r="451" spans="1:1" x14ac:dyDescent="0.35">
      <c r="A451" s="19"/>
    </row>
    <row r="452" spans="1:1" x14ac:dyDescent="0.35">
      <c r="A452" s="19"/>
    </row>
    <row r="453" spans="1:1" x14ac:dyDescent="0.35">
      <c r="A453" s="19"/>
    </row>
    <row r="454" spans="1:1" x14ac:dyDescent="0.35">
      <c r="A454" s="19"/>
    </row>
    <row r="455" spans="1:1" x14ac:dyDescent="0.35">
      <c r="A455" s="19"/>
    </row>
    <row r="456" spans="1:1" x14ac:dyDescent="0.35">
      <c r="A456" s="19"/>
    </row>
    <row r="457" spans="1:1" x14ac:dyDescent="0.35">
      <c r="A457" s="19"/>
    </row>
    <row r="458" spans="1:1" x14ac:dyDescent="0.35">
      <c r="A458" s="19"/>
    </row>
    <row r="459" spans="1:1" x14ac:dyDescent="0.35">
      <c r="A459" s="19"/>
    </row>
    <row r="460" spans="1:1" x14ac:dyDescent="0.35">
      <c r="A460" s="19"/>
    </row>
    <row r="461" spans="1:1" x14ac:dyDescent="0.35">
      <c r="A461" s="19"/>
    </row>
    <row r="462" spans="1:1" x14ac:dyDescent="0.35">
      <c r="A462" s="19"/>
    </row>
    <row r="463" spans="1:1" x14ac:dyDescent="0.35">
      <c r="A463" s="19"/>
    </row>
    <row r="464" spans="1:1" x14ac:dyDescent="0.35">
      <c r="A464" s="19"/>
    </row>
    <row r="465" spans="1:1" x14ac:dyDescent="0.35">
      <c r="A465" s="19"/>
    </row>
    <row r="466" spans="1:1" x14ac:dyDescent="0.35">
      <c r="A466" s="19"/>
    </row>
    <row r="467" spans="1:1" x14ac:dyDescent="0.35">
      <c r="A467" s="19"/>
    </row>
    <row r="468" spans="1:1" x14ac:dyDescent="0.35">
      <c r="A468" s="19"/>
    </row>
    <row r="469" spans="1:1" x14ac:dyDescent="0.35">
      <c r="A469" s="19"/>
    </row>
    <row r="470" spans="1:1" x14ac:dyDescent="0.35">
      <c r="A470" s="19"/>
    </row>
    <row r="471" spans="1:1" x14ac:dyDescent="0.35">
      <c r="A471" s="19"/>
    </row>
  </sheetData>
  <mergeCells count="4">
    <mergeCell ref="A36:G36"/>
    <mergeCell ref="A37:G37"/>
    <mergeCell ref="B4:I4"/>
    <mergeCell ref="B6:I6"/>
  </mergeCells>
  <conditionalFormatting sqref="H12:I35">
    <cfRule type="expression" dxfId="0" priority="1" stopIfTrue="1">
      <formula>ISERROR(H12)</formula>
    </cfRule>
  </conditionalFormatting>
  <pageMargins left="0.7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 mięso, wedliny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Malinowski</dc:creator>
  <cp:lastModifiedBy>user</cp:lastModifiedBy>
  <cp:lastPrinted>2022-08-29T08:27:18Z</cp:lastPrinted>
  <dcterms:created xsi:type="dcterms:W3CDTF">2021-07-30T07:50:18Z</dcterms:created>
  <dcterms:modified xsi:type="dcterms:W3CDTF">2022-11-23T12:40:33Z</dcterms:modified>
</cp:coreProperties>
</file>